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9" i="1" l="1"/>
  <c r="U18" i="1"/>
  <c r="U19" i="1" s="1"/>
  <c r="S18" i="1"/>
  <c r="R18" i="1"/>
  <c r="Q18" i="1"/>
  <c r="Q19" i="1" s="1"/>
  <c r="P18" i="1"/>
  <c r="P19" i="1" s="1"/>
  <c r="N18" i="1"/>
  <c r="U11" i="1"/>
  <c r="S11" i="1"/>
  <c r="S19" i="1" s="1"/>
  <c r="R11" i="1"/>
  <c r="R19" i="1" s="1"/>
  <c r="P11" i="1"/>
  <c r="N11" i="1"/>
</calcChain>
</file>

<file path=xl/sharedStrings.xml><?xml version="1.0" encoding="utf-8"?>
<sst xmlns="http://schemas.openxmlformats.org/spreadsheetml/2006/main" count="57" uniqueCount="50">
  <si>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</si>
  <si>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</si>
  <si>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</si>
  <si>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</si>
  <si>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</si>
  <si>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</si>
  <si>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</si>
  <si>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</si>
  <si>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</si>
  <si>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</si>
  <si>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</si>
  <si>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</si>
  <si>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</si>
  <si>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</si>
  <si>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</si>
  <si>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</si>
  <si>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</si>
  <si>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</si>
  <si>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</si>
  <si>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</si>
  <si>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</si>
  <si>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</si>
  <si>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</si>
  <si>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</si>
  <si>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</si>
  <si>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</si>
  <si>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</si>
  <si>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</si>
  <si>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</si>
  <si>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</si>
  <si>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</si>
  <si>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</si>
  <si>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</si>
  <si>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</si>
  <si>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</si>
  <si>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</si>
  <si>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</si>
  <si>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Чай с сахаром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</si>
  <si>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</si>
  <si>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</si>
  <si>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</si>
  <si>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</si>
  <si>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</si>
  <si>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</si>
  <si>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</si>
  <si>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</si>
  <si>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Помидор свежий</t>
  </si>
  <si>
    <t>Суп-пюре из разных овощей с гренками (200/10)</t>
  </si>
  <si>
    <t xml:space="preserve">Плов 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</si>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</sst>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4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38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2</v>
      </c>
      <c r="P1" s="33" t="s">
        <v>3</v>
      </c>
      <c r="Q1" s="38" t="s">
        <v>40</v>
      </c>
      <c r="R1" s="38"/>
      <c r="S1" s="38"/>
      <c r="T1" s="32"/>
      <c r="U1" s="32"/>
      <c r="V1" s="32"/>
    </row>
    <row r="2" spans="1:22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5</v>
      </c>
      <c r="Q2" s="38" t="s">
        <v>30</v>
      </c>
      <c r="R2" s="38"/>
      <c r="S2" s="38"/>
      <c r="T2" s="32"/>
      <c r="U2" s="32"/>
      <c r="V2" s="32"/>
    </row>
    <row r="3" spans="1:22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3" t="s">
        <v>8</v>
      </c>
      <c r="Q3" s="32">
        <v>16</v>
      </c>
      <c r="R3" s="32">
        <v>10</v>
      </c>
      <c r="S3" s="32">
        <v>2025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9</v>
      </c>
      <c r="S4" s="5" t="s">
        <v>10</v>
      </c>
      <c r="T4" s="32"/>
      <c r="U4" s="32"/>
      <c r="V4" s="32"/>
    </row>
    <row r="5" spans="1:22" ht="47.25" customHeight="1" thickBot="1" x14ac:dyDescent="0.35">
      <c r="A5" s="6" t="s">
        <v>11</v>
      </c>
      <c r="B5" s="48" t="s">
        <v>12</v>
      </c>
      <c r="C5" s="48"/>
      <c r="D5" s="31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1" t="s">
        <v>17</v>
      </c>
      <c r="Q5" s="31"/>
      <c r="R5" s="31" t="s">
        <v>18</v>
      </c>
      <c r="S5" s="31" t="s">
        <v>19</v>
      </c>
      <c r="T5" s="7" t="s">
        <v>20</v>
      </c>
      <c r="U5" s="31" t="s">
        <v>21</v>
      </c>
      <c r="V5" s="32"/>
    </row>
    <row r="6" spans="1:22" ht="37.200000000000003" customHeight="1" x14ac:dyDescent="0.3">
      <c r="A6" s="29" t="s">
        <v>41</v>
      </c>
      <c r="B6" s="37" t="s">
        <v>45</v>
      </c>
      <c r="C6" s="37"/>
      <c r="D6" s="29" t="s">
        <v>22</v>
      </c>
      <c r="E6" s="37" t="s">
        <v>36</v>
      </c>
      <c r="F6" s="37"/>
      <c r="G6" s="41" t="s">
        <v>38</v>
      </c>
      <c r="H6" s="41"/>
      <c r="I6" s="41"/>
      <c r="J6" s="41"/>
      <c r="K6" s="41"/>
      <c r="L6" s="41"/>
      <c r="M6" s="41"/>
      <c r="N6" s="42">
        <v>160</v>
      </c>
      <c r="O6" s="37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37.07</v>
      </c>
      <c r="V6" s="32"/>
    </row>
    <row r="7" spans="1:22" ht="37.5" customHeight="1" x14ac:dyDescent="0.3">
      <c r="A7" s="29"/>
      <c r="B7" s="27"/>
      <c r="C7" s="28"/>
      <c r="D7" s="29"/>
      <c r="E7" s="37" t="s">
        <v>23</v>
      </c>
      <c r="F7" s="37"/>
      <c r="G7" s="41" t="s">
        <v>37</v>
      </c>
      <c r="H7" s="41"/>
      <c r="I7" s="41"/>
      <c r="J7" s="41"/>
      <c r="K7" s="41"/>
      <c r="L7" s="41"/>
      <c r="M7" s="41"/>
      <c r="N7" s="42">
        <v>200</v>
      </c>
      <c r="O7" s="37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2"/>
    </row>
    <row r="8" spans="1:22" ht="36" customHeight="1" x14ac:dyDescent="0.3">
      <c r="A8" s="29"/>
      <c r="B8" s="27"/>
      <c r="C8" s="28"/>
      <c r="D8" s="29"/>
      <c r="E8" s="37" t="s">
        <v>24</v>
      </c>
      <c r="F8" s="37"/>
      <c r="G8" s="41" t="s">
        <v>31</v>
      </c>
      <c r="H8" s="41"/>
      <c r="I8" s="41"/>
      <c r="J8" s="41"/>
      <c r="K8" s="41"/>
      <c r="L8" s="41"/>
      <c r="M8" s="41"/>
      <c r="N8" s="42">
        <v>50</v>
      </c>
      <c r="O8" s="37"/>
      <c r="P8" s="10">
        <v>3.75</v>
      </c>
      <c r="Q8" s="10">
        <v>1.5</v>
      </c>
      <c r="R8" s="10">
        <v>26</v>
      </c>
      <c r="S8" s="10">
        <v>125</v>
      </c>
      <c r="T8" s="11" t="s">
        <v>32</v>
      </c>
      <c r="U8" s="9">
        <v>6</v>
      </c>
      <c r="V8" s="32"/>
    </row>
    <row r="9" spans="1:22" ht="36" customHeight="1" x14ac:dyDescent="0.3">
      <c r="A9" s="29"/>
      <c r="B9" s="27"/>
      <c r="C9" s="28"/>
      <c r="D9" s="29"/>
      <c r="E9" s="27"/>
      <c r="F9" s="28"/>
      <c r="G9" s="41" t="s">
        <v>39</v>
      </c>
      <c r="H9" s="41"/>
      <c r="I9" s="41"/>
      <c r="J9" s="41"/>
      <c r="K9" s="41"/>
      <c r="L9" s="41"/>
      <c r="M9" s="41"/>
      <c r="N9" s="42">
        <v>125</v>
      </c>
      <c r="O9" s="37"/>
      <c r="P9" s="10">
        <v>3.62</v>
      </c>
      <c r="Q9" s="10">
        <v>4.12</v>
      </c>
      <c r="R9" s="10">
        <v>14.25</v>
      </c>
      <c r="S9" s="10">
        <v>127.5</v>
      </c>
      <c r="T9" s="11" t="s">
        <v>32</v>
      </c>
      <c r="U9" s="9">
        <v>29.74</v>
      </c>
      <c r="V9" s="32"/>
    </row>
    <row r="10" spans="1:22" ht="40.5" customHeight="1" x14ac:dyDescent="0.3">
      <c r="A10" s="29"/>
      <c r="B10" s="27"/>
      <c r="C10" s="28"/>
      <c r="D10" s="29"/>
      <c r="E10" s="32"/>
      <c r="F10" s="32"/>
      <c r="G10" s="41"/>
      <c r="H10" s="41"/>
      <c r="I10" s="41"/>
      <c r="J10" s="41"/>
      <c r="K10" s="41"/>
      <c r="L10" s="41"/>
      <c r="M10" s="41"/>
      <c r="N10" s="42"/>
      <c r="O10" s="37"/>
      <c r="P10" s="32"/>
      <c r="Q10" s="32"/>
      <c r="R10" s="32"/>
      <c r="S10" s="32"/>
      <c r="T10" s="30"/>
      <c r="U10" s="9"/>
      <c r="V10" s="32"/>
    </row>
    <row r="11" spans="1:22" ht="23.25" customHeight="1" x14ac:dyDescent="0.3">
      <c r="A11" s="12"/>
      <c r="B11" s="13"/>
      <c r="C11" s="14"/>
      <c r="D11" s="15"/>
      <c r="E11" s="40" t="s">
        <v>25</v>
      </c>
      <c r="F11" s="40"/>
      <c r="G11" s="16"/>
      <c r="H11" s="17"/>
      <c r="I11" s="17"/>
      <c r="J11" s="17"/>
      <c r="K11" s="17"/>
      <c r="L11" s="17"/>
      <c r="M11" s="18"/>
      <c r="N11" s="44">
        <f>N10+N9+N8+N7+N6</f>
        <v>535</v>
      </c>
      <c r="O11" s="45"/>
      <c r="P11" s="34">
        <f>SUM(P6:P10)</f>
        <v>19.57</v>
      </c>
      <c r="Q11" s="34"/>
      <c r="R11" s="34">
        <f>SUM(R6:R10)</f>
        <v>78.099999999999994</v>
      </c>
      <c r="S11" s="34">
        <f>SUM(S6:S10)</f>
        <v>515</v>
      </c>
      <c r="T11" s="19"/>
      <c r="U11" s="34">
        <f>U10+U9+U8+U6+U7</f>
        <v>79.81</v>
      </c>
      <c r="V11" s="32"/>
    </row>
    <row r="12" spans="1:22" ht="39.75" customHeight="1" x14ac:dyDescent="0.3">
      <c r="A12" s="29" t="s">
        <v>41</v>
      </c>
      <c r="B12" s="37" t="s">
        <v>45</v>
      </c>
      <c r="C12" s="37"/>
      <c r="D12" s="29" t="s">
        <v>26</v>
      </c>
      <c r="E12" s="37" t="s">
        <v>33</v>
      </c>
      <c r="F12" s="37"/>
      <c r="G12" s="41" t="s">
        <v>46</v>
      </c>
      <c r="H12" s="41"/>
      <c r="I12" s="41"/>
      <c r="J12" s="41"/>
      <c r="K12" s="41"/>
      <c r="L12" s="41"/>
      <c r="M12" s="41"/>
      <c r="N12" s="42">
        <v>60</v>
      </c>
      <c r="O12" s="37"/>
      <c r="P12" s="49">
        <v>0.66</v>
      </c>
      <c r="Q12" s="49">
        <v>0</v>
      </c>
      <c r="R12" s="49">
        <v>2.2799999999999998</v>
      </c>
      <c r="S12" s="49">
        <v>12</v>
      </c>
      <c r="T12" s="29" t="s">
        <v>35</v>
      </c>
      <c r="U12" s="9">
        <v>11.35</v>
      </c>
      <c r="V12" s="20"/>
    </row>
    <row r="13" spans="1:22" ht="26.4" customHeight="1" x14ac:dyDescent="0.3">
      <c r="A13" s="29"/>
      <c r="B13" s="27"/>
      <c r="C13" s="28"/>
      <c r="D13" s="29"/>
      <c r="E13" s="37" t="s">
        <v>27</v>
      </c>
      <c r="F13" s="37"/>
      <c r="G13" s="41" t="s">
        <v>47</v>
      </c>
      <c r="H13" s="41"/>
      <c r="I13" s="41"/>
      <c r="J13" s="41"/>
      <c r="K13" s="41"/>
      <c r="L13" s="41"/>
      <c r="M13" s="41"/>
      <c r="N13" s="42">
        <v>210</v>
      </c>
      <c r="O13" s="37"/>
      <c r="P13" s="8">
        <v>3.98</v>
      </c>
      <c r="Q13" s="29"/>
      <c r="R13" s="8">
        <v>15.36</v>
      </c>
      <c r="S13" s="8">
        <v>94.4</v>
      </c>
      <c r="T13" s="22">
        <v>168</v>
      </c>
      <c r="U13" s="9">
        <v>34.69</v>
      </c>
      <c r="V13" s="32"/>
    </row>
    <row r="14" spans="1:22" ht="33.6" customHeight="1" x14ac:dyDescent="0.3">
      <c r="A14" s="29"/>
      <c r="B14" s="27"/>
      <c r="C14" s="28"/>
      <c r="D14" s="29"/>
      <c r="E14" s="37" t="s">
        <v>42</v>
      </c>
      <c r="F14" s="37"/>
      <c r="G14" s="41" t="s">
        <v>48</v>
      </c>
      <c r="H14" s="41"/>
      <c r="I14" s="41"/>
      <c r="J14" s="41"/>
      <c r="K14" s="41"/>
      <c r="L14" s="41"/>
      <c r="M14" s="41"/>
      <c r="N14" s="37">
        <v>180</v>
      </c>
      <c r="O14" s="37"/>
      <c r="P14" s="21">
        <v>18</v>
      </c>
      <c r="Q14" s="21">
        <v>18.100000000000001</v>
      </c>
      <c r="R14" s="21">
        <v>37.1</v>
      </c>
      <c r="S14" s="21">
        <v>340</v>
      </c>
      <c r="T14" s="50">
        <v>443</v>
      </c>
      <c r="U14" s="9">
        <v>65.02</v>
      </c>
      <c r="V14" s="32"/>
    </row>
    <row r="15" spans="1:22" ht="37.950000000000003" customHeight="1" x14ac:dyDescent="0.3">
      <c r="A15" s="29"/>
      <c r="B15" s="27"/>
      <c r="C15" s="28"/>
      <c r="D15" s="29"/>
      <c r="E15" s="37" t="s">
        <v>43</v>
      </c>
      <c r="F15" s="37"/>
      <c r="G15" s="41" t="s">
        <v>49</v>
      </c>
      <c r="H15" s="41"/>
      <c r="I15" s="41"/>
      <c r="J15" s="41"/>
      <c r="K15" s="41"/>
      <c r="L15" s="41"/>
      <c r="M15" s="41"/>
      <c r="N15" s="37">
        <v>200</v>
      </c>
      <c r="O15" s="37"/>
      <c r="P15" s="29">
        <v>0</v>
      </c>
      <c r="Q15" s="28">
        <v>0</v>
      </c>
      <c r="R15" s="21">
        <v>30.6</v>
      </c>
      <c r="S15" s="21">
        <v>118</v>
      </c>
      <c r="T15" s="29">
        <v>648</v>
      </c>
      <c r="U15" s="9">
        <v>10.26</v>
      </c>
      <c r="V15" s="32"/>
    </row>
    <row r="16" spans="1:22" ht="37.950000000000003" customHeight="1" x14ac:dyDescent="0.3">
      <c r="A16" s="29"/>
      <c r="B16" s="27"/>
      <c r="C16" s="28"/>
      <c r="D16" s="29"/>
      <c r="E16" s="37" t="s">
        <v>44</v>
      </c>
      <c r="F16" s="37"/>
      <c r="G16" s="41" t="s">
        <v>28</v>
      </c>
      <c r="H16" s="41"/>
      <c r="I16" s="41"/>
      <c r="J16" s="41"/>
      <c r="K16" s="41"/>
      <c r="L16" s="41"/>
      <c r="M16" s="41"/>
      <c r="N16" s="37">
        <v>30</v>
      </c>
      <c r="O16" s="37"/>
      <c r="P16" s="21">
        <v>3.73</v>
      </c>
      <c r="Q16" s="29"/>
      <c r="R16" s="21">
        <v>22.96</v>
      </c>
      <c r="S16" s="21">
        <v>163.19999999999999</v>
      </c>
      <c r="T16" s="29" t="s">
        <v>35</v>
      </c>
      <c r="U16" s="9">
        <v>4.9400000000000004</v>
      </c>
      <c r="V16" s="32"/>
    </row>
    <row r="17" spans="1:22" ht="39" customHeight="1" x14ac:dyDescent="0.3">
      <c r="A17" s="29"/>
      <c r="B17" s="27"/>
      <c r="C17" s="28"/>
      <c r="D17" s="29"/>
      <c r="E17" s="37" t="s">
        <v>44</v>
      </c>
      <c r="F17" s="37"/>
      <c r="G17" s="41" t="s">
        <v>34</v>
      </c>
      <c r="H17" s="41"/>
      <c r="I17" s="41"/>
      <c r="J17" s="41"/>
      <c r="K17" s="41"/>
      <c r="L17" s="41"/>
      <c r="M17" s="41"/>
      <c r="N17" s="37">
        <v>20</v>
      </c>
      <c r="O17" s="37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9">
        <v>3.84</v>
      </c>
      <c r="V17" s="32"/>
    </row>
    <row r="18" spans="1:22" ht="44.25" customHeight="1" x14ac:dyDescent="0.3">
      <c r="A18" s="12"/>
      <c r="B18" s="13"/>
      <c r="C18" s="14"/>
      <c r="D18" s="15"/>
      <c r="E18" s="40" t="s">
        <v>25</v>
      </c>
      <c r="F18" s="40"/>
      <c r="G18" s="16"/>
      <c r="H18" s="17"/>
      <c r="I18" s="17"/>
      <c r="J18" s="17"/>
      <c r="K18" s="17"/>
      <c r="L18" s="17"/>
      <c r="M18" s="18"/>
      <c r="N18" s="44">
        <f>SUM(N12:O17)</f>
        <v>700</v>
      </c>
      <c r="O18" s="45"/>
      <c r="P18" s="34">
        <f>SUM(P12:P17)</f>
        <v>27.69</v>
      </c>
      <c r="Q18" s="34">
        <f>SUM(Q12:Q17)</f>
        <v>18.34</v>
      </c>
      <c r="R18" s="34">
        <f>SUM(R12:R17)</f>
        <v>114.98000000000002</v>
      </c>
      <c r="S18" s="34">
        <f>SUM(S12:S17)</f>
        <v>762.39999999999986</v>
      </c>
      <c r="T18" s="19"/>
      <c r="U18" s="34">
        <f>SUM(U12:U17)</f>
        <v>130.1</v>
      </c>
      <c r="V18" s="32"/>
    </row>
    <row r="19" spans="1:22" ht="42" customHeight="1" thickBot="1" x14ac:dyDescent="0.35">
      <c r="A19" s="23"/>
      <c r="B19" s="24"/>
      <c r="C19" s="25"/>
      <c r="D19" s="36" t="s">
        <v>29</v>
      </c>
      <c r="E19" s="36"/>
      <c r="F19" s="36"/>
      <c r="G19" s="24"/>
      <c r="H19" s="26"/>
      <c r="I19" s="26"/>
      <c r="J19" s="26"/>
      <c r="K19" s="26"/>
      <c r="L19" s="26"/>
      <c r="M19" s="25"/>
      <c r="N19" s="46">
        <f>N18+N11</f>
        <v>1235</v>
      </c>
      <c r="O19" s="47"/>
      <c r="P19" s="35">
        <f>P18+P11</f>
        <v>47.260000000000005</v>
      </c>
      <c r="Q19" s="35">
        <f>Q18+Q11</f>
        <v>18.34</v>
      </c>
      <c r="R19" s="35">
        <f>R18+R11</f>
        <v>193.08</v>
      </c>
      <c r="S19" s="35">
        <f>S18+S11</f>
        <v>1277.3999999999999</v>
      </c>
      <c r="T19" s="35"/>
      <c r="U19" s="35">
        <f>U18+U11</f>
        <v>209.91</v>
      </c>
      <c r="V19" s="20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7">
    <mergeCell ref="N19:O19"/>
    <mergeCell ref="D19:F19"/>
    <mergeCell ref="B12:C12"/>
    <mergeCell ref="G17:M17"/>
    <mergeCell ref="E18:F18"/>
    <mergeCell ref="E14:F14"/>
    <mergeCell ref="G14:M14"/>
    <mergeCell ref="N14:O14"/>
    <mergeCell ref="Q1:S1"/>
    <mergeCell ref="Q2:S2"/>
    <mergeCell ref="G10:M10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E15:F15"/>
    <mergeCell ref="G6:M6"/>
    <mergeCell ref="B5:C5"/>
    <mergeCell ref="E5:F5"/>
    <mergeCell ref="G5:M5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10:O10"/>
    <mergeCell ref="N11:O11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2025-10-10T06:50:20Z</dcterms:modified>
  <dc:language>ru-RU</dc:language>
</cp:coreProperties>
</file>