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400" windowHeight="12435"/>
  </bookViews>
  <sheets>
    <sheet name="Протокол" sheetId="1" r:id="rId1"/>
    <sheet name="Лист2" sheetId="2" state="hidden" r:id="rId2"/>
  </sheets>
  <calcPr calcId="152511"/>
</workbook>
</file>

<file path=xl/calcChain.xml><?xml version="1.0" encoding="utf-8"?>
<calcChain xmlns="http://schemas.openxmlformats.org/spreadsheetml/2006/main">
  <c r="C15" i="1" l="1"/>
  <c r="B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<sst xmlns="http://schemas.openxmlformats.org/spreadsheetml/2006/main" count="29" uniqueCount="29">
  <si>
    <t>Предмет: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</si>
  <si>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</si>
  <si>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</si>
  <si>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</si>
  <si>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</si>
  <si>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</si>
  <si>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1, 2, 3 ,4, 5 (критерии), 6 (критерии)</t>
  </si>
  <si>
    <t>Этап:</t>
  </si>
  <si>
    <t>№ строки</t>
  </si>
  <si>
    <t>Код участника</t>
  </si>
  <si>
    <t xml:space="preserve">№ задания </t>
  </si>
  <si>
    <t>Критерии</t>
  </si>
  <si>
    <t>5.1.</t>
  </si>
  <si>
    <t>5.2.</t>
  </si>
  <si>
    <t>5.3.</t>
  </si>
  <si>
    <t>5.4.</t>
  </si>
  <si>
    <t>5.5.</t>
  </si>
  <si>
    <t>6.1.</t>
  </si>
  <si>
    <t>6.2.</t>
  </si>
  <si>
    <t>6.3.</t>
  </si>
  <si>
    <t xml:space="preserve">Максимальное количество баллов </t>
  </si>
  <si>
    <t>Школьный этап олимпиад 2023</t>
  </si>
  <si>
    <t>76068180183</t>
  </si>
  <si>
    <t>76067680189</t>
  </si>
  <si>
    <t>76069380186</t>
  </si>
  <si>
    <t>76070580186</t>
  </si>
  <si>
    <t>76069880181</t>
  </si>
  <si>
    <t>76070380182</t>
  </si>
  <si>
    <t>76071580185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</si>
</sst>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2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20" sqref="E20"/>
    </sheetView>
  </sheetViews>
  <sheetFormatPr defaultRowHeight="15" x14ac:dyDescent="0.25"/>
  <cols>
    <col min="1" max="1" width="24.5703125" customWidth="1"/>
    <col min="2" max="2" width="18.5703125" customWidth="1"/>
    <col min="3" max="3" width="17.140625" customWidth="1"/>
  </cols>
  <sheetData>
    <row r="1" spans="1:25" ht="15.75" x14ac:dyDescent="0.25">
      <c r="A1" s="1" t="s">
        <v>0</v>
      </c>
      <c r="B1" s="2" t="s">
        <v>1</v>
      </c>
      <c r="C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S1" s="6" t="s">
        <v>2</v>
      </c>
      <c r="T1" s="16"/>
      <c r="U1" s="16"/>
      <c r="V1" s="16"/>
      <c r="W1" s="16"/>
      <c r="X1" s="16"/>
      <c r="Y1" s="16"/>
    </row>
    <row r="2" spans="1:25" ht="15.75" x14ac:dyDescent="0.25">
      <c r="A2" s="4" t="s">
        <v>3</v>
      </c>
      <c r="B2" s="5">
        <f>COUNTA(B8:B77)</f>
        <v>7</v>
      </c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6" t="s">
        <v>4</v>
      </c>
      <c r="T2" s="16"/>
      <c r="U2" s="16"/>
      <c r="V2" s="16"/>
      <c r="W2" s="16"/>
      <c r="X2" s="16"/>
      <c r="Y2" s="16"/>
    </row>
    <row r="3" spans="1:25" ht="15.75" x14ac:dyDescent="0.25">
      <c r="A3" s="15" t="s">
        <v>5</v>
      </c>
      <c r="B3" s="2">
        <v>9</v>
      </c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S3" s="6" t="s">
        <v>6</v>
      </c>
      <c r="T3" s="16"/>
      <c r="U3" s="16"/>
      <c r="V3" s="16"/>
      <c r="W3" s="16"/>
      <c r="X3" s="16"/>
      <c r="Y3" s="16"/>
    </row>
    <row r="4" spans="1:25" ht="15.75" x14ac:dyDescent="0.25">
      <c r="A4" s="1" t="s">
        <v>7</v>
      </c>
      <c r="B4" s="1" t="s">
        <v>21</v>
      </c>
      <c r="C4" s="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7"/>
    </row>
    <row r="5" spans="1:25" ht="15.75" x14ac:dyDescent="0.25">
      <c r="A5" s="18" t="s">
        <v>8</v>
      </c>
      <c r="B5" s="18" t="s">
        <v>9</v>
      </c>
      <c r="C5" s="8" t="s">
        <v>10</v>
      </c>
      <c r="D5" s="9">
        <v>1</v>
      </c>
      <c r="E5" s="9">
        <v>2</v>
      </c>
      <c r="F5" s="9">
        <v>3</v>
      </c>
      <c r="G5" s="9">
        <v>4</v>
      </c>
      <c r="H5" s="19">
        <v>5</v>
      </c>
      <c r="I5" s="20"/>
      <c r="J5" s="20"/>
      <c r="K5" s="20"/>
      <c r="L5" s="21"/>
      <c r="M5" s="19">
        <v>6</v>
      </c>
      <c r="N5" s="20"/>
      <c r="O5" s="21"/>
    </row>
    <row r="6" spans="1:25" ht="15.75" x14ac:dyDescent="0.25">
      <c r="A6" s="18"/>
      <c r="B6" s="18"/>
      <c r="C6" s="8" t="s">
        <v>11</v>
      </c>
      <c r="D6" s="9"/>
      <c r="E6" s="9"/>
      <c r="F6" s="9"/>
      <c r="G6" s="9"/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19</v>
      </c>
    </row>
    <row r="7" spans="1:25" ht="52.5" customHeight="1" x14ac:dyDescent="0.25">
      <c r="A7" s="18"/>
      <c r="B7" s="18"/>
      <c r="C7" s="8" t="s">
        <v>20</v>
      </c>
      <c r="D7" s="10">
        <v>3</v>
      </c>
      <c r="E7" s="10">
        <v>3</v>
      </c>
      <c r="F7" s="10">
        <v>4</v>
      </c>
      <c r="G7" s="10">
        <v>5</v>
      </c>
      <c r="H7" s="10">
        <v>25</v>
      </c>
      <c r="I7" s="10">
        <v>10</v>
      </c>
      <c r="J7" s="10">
        <v>10</v>
      </c>
      <c r="K7" s="10">
        <v>10</v>
      </c>
      <c r="L7" s="10">
        <v>5</v>
      </c>
      <c r="M7" s="10">
        <v>5</v>
      </c>
      <c r="N7" s="10">
        <v>10</v>
      </c>
      <c r="O7" s="10">
        <v>10</v>
      </c>
    </row>
    <row r="8" spans="1:25" ht="15.75" x14ac:dyDescent="0.25">
      <c r="A8" s="11">
        <v>1</v>
      </c>
      <c r="B8" s="17" t="s">
        <v>22</v>
      </c>
      <c r="C8" s="12">
        <f t="shared" ref="C8:C24" si="0">SUM(D8:O8)</f>
        <v>83</v>
      </c>
      <c r="D8" s="13">
        <v>0</v>
      </c>
      <c r="E8" s="13">
        <v>1</v>
      </c>
      <c r="F8" s="13">
        <v>1</v>
      </c>
      <c r="G8" s="13">
        <v>1</v>
      </c>
      <c r="H8" s="13">
        <v>25</v>
      </c>
      <c r="I8" s="13">
        <v>10</v>
      </c>
      <c r="J8" s="13">
        <v>10</v>
      </c>
      <c r="K8" s="13">
        <v>10</v>
      </c>
      <c r="L8" s="13">
        <v>3</v>
      </c>
      <c r="M8" s="13">
        <v>3</v>
      </c>
      <c r="N8" s="13">
        <v>10</v>
      </c>
      <c r="O8" s="13">
        <v>9</v>
      </c>
    </row>
    <row r="9" spans="1:25" ht="15.75" x14ac:dyDescent="0.25">
      <c r="A9" s="11">
        <v>2</v>
      </c>
      <c r="B9" s="17" t="s">
        <v>23</v>
      </c>
      <c r="C9" s="14">
        <f t="shared" si="0"/>
        <v>84</v>
      </c>
      <c r="D9" s="13">
        <v>0</v>
      </c>
      <c r="E9" s="13">
        <v>1</v>
      </c>
      <c r="F9" s="13">
        <v>2</v>
      </c>
      <c r="G9" s="13">
        <v>0</v>
      </c>
      <c r="H9" s="13">
        <v>25</v>
      </c>
      <c r="I9" s="13">
        <v>10</v>
      </c>
      <c r="J9" s="13">
        <v>10</v>
      </c>
      <c r="K9" s="13">
        <v>10</v>
      </c>
      <c r="L9" s="13">
        <v>5</v>
      </c>
      <c r="M9" s="13">
        <v>5</v>
      </c>
      <c r="N9" s="13">
        <v>10</v>
      </c>
      <c r="O9" s="13">
        <v>6</v>
      </c>
    </row>
    <row r="10" spans="1:25" ht="15.75" x14ac:dyDescent="0.25">
      <c r="A10" s="11">
        <v>3</v>
      </c>
      <c r="B10" s="17" t="s">
        <v>24</v>
      </c>
      <c r="C10" s="14">
        <f t="shared" si="0"/>
        <v>24</v>
      </c>
      <c r="D10" s="13">
        <v>0</v>
      </c>
      <c r="E10" s="13">
        <v>1</v>
      </c>
      <c r="F10" s="13">
        <v>1</v>
      </c>
      <c r="G10" s="13">
        <v>2</v>
      </c>
      <c r="H10" s="13">
        <v>10</v>
      </c>
      <c r="I10" s="13">
        <v>3</v>
      </c>
      <c r="J10" s="13">
        <v>3</v>
      </c>
      <c r="K10" s="13">
        <v>3</v>
      </c>
      <c r="L10" s="13">
        <v>1</v>
      </c>
      <c r="M10" s="13">
        <v>0</v>
      </c>
      <c r="N10" s="13">
        <v>0</v>
      </c>
      <c r="O10" s="13">
        <v>0</v>
      </c>
    </row>
    <row r="11" spans="1:25" ht="15.75" x14ac:dyDescent="0.25">
      <c r="A11" s="11">
        <v>4</v>
      </c>
      <c r="B11" s="17" t="s">
        <v>25</v>
      </c>
      <c r="C11" s="14">
        <f t="shared" si="0"/>
        <v>45</v>
      </c>
      <c r="D11" s="13">
        <v>1</v>
      </c>
      <c r="E11" s="13">
        <v>0</v>
      </c>
      <c r="F11" s="13">
        <v>1</v>
      </c>
      <c r="G11" s="13">
        <v>1</v>
      </c>
      <c r="H11" s="13">
        <v>20</v>
      </c>
      <c r="I11" s="13">
        <v>6</v>
      </c>
      <c r="J11" s="13">
        <v>3</v>
      </c>
      <c r="K11" s="13">
        <v>3</v>
      </c>
      <c r="L11" s="13">
        <v>2</v>
      </c>
      <c r="M11" s="13">
        <v>1</v>
      </c>
      <c r="N11" s="13">
        <v>4</v>
      </c>
      <c r="O11" s="13">
        <v>3</v>
      </c>
    </row>
    <row r="12" spans="1:25" ht="15.75" x14ac:dyDescent="0.25">
      <c r="A12" s="11">
        <v>5</v>
      </c>
      <c r="B12" s="17" t="s">
        <v>26</v>
      </c>
      <c r="C12" s="12">
        <f t="shared" si="0"/>
        <v>40</v>
      </c>
      <c r="D12" s="13">
        <v>0</v>
      </c>
      <c r="E12" s="13">
        <v>0</v>
      </c>
      <c r="F12" s="13">
        <v>0</v>
      </c>
      <c r="G12" s="13">
        <v>0</v>
      </c>
      <c r="H12" s="13">
        <v>20</v>
      </c>
      <c r="I12" s="13">
        <v>6</v>
      </c>
      <c r="J12" s="13">
        <v>6</v>
      </c>
      <c r="K12" s="13">
        <v>6</v>
      </c>
      <c r="L12" s="13">
        <v>2</v>
      </c>
      <c r="M12" s="13">
        <v>0</v>
      </c>
      <c r="N12" s="13">
        <v>0</v>
      </c>
      <c r="O12" s="13">
        <v>0</v>
      </c>
    </row>
    <row r="13" spans="1:25" ht="15.75" x14ac:dyDescent="0.25">
      <c r="A13" s="11">
        <v>6</v>
      </c>
      <c r="B13" s="17" t="s">
        <v>27</v>
      </c>
      <c r="C13" s="14">
        <f t="shared" si="0"/>
        <v>79</v>
      </c>
      <c r="D13" s="13">
        <v>3</v>
      </c>
      <c r="E13" s="13">
        <v>2</v>
      </c>
      <c r="F13" s="13">
        <v>4</v>
      </c>
      <c r="G13" s="13">
        <v>2</v>
      </c>
      <c r="H13" s="13">
        <v>25</v>
      </c>
      <c r="I13" s="13">
        <v>10</v>
      </c>
      <c r="J13" s="13">
        <v>10</v>
      </c>
      <c r="K13" s="13">
        <v>7</v>
      </c>
      <c r="L13" s="13">
        <v>5</v>
      </c>
      <c r="M13" s="13">
        <v>3</v>
      </c>
      <c r="N13" s="13">
        <v>4</v>
      </c>
      <c r="O13" s="13">
        <v>4</v>
      </c>
    </row>
    <row r="14" spans="1:25" ht="15.75" x14ac:dyDescent="0.25">
      <c r="A14" s="11">
        <v>7</v>
      </c>
      <c r="B14" s="17" t="s">
        <v>28</v>
      </c>
      <c r="C14" s="14">
        <f t="shared" si="0"/>
        <v>54</v>
      </c>
      <c r="D14" s="13">
        <v>0</v>
      </c>
      <c r="E14" s="13">
        <v>1</v>
      </c>
      <c r="F14" s="13">
        <v>0</v>
      </c>
      <c r="G14" s="13">
        <v>2</v>
      </c>
      <c r="H14" s="13">
        <v>17</v>
      </c>
      <c r="I14" s="13">
        <v>7</v>
      </c>
      <c r="J14" s="13">
        <v>7</v>
      </c>
      <c r="K14" s="13">
        <v>7</v>
      </c>
      <c r="L14" s="13">
        <v>3</v>
      </c>
      <c r="M14" s="13">
        <v>1</v>
      </c>
      <c r="N14" s="13">
        <v>8</v>
      </c>
      <c r="O14" s="13">
        <v>1</v>
      </c>
    </row>
    <row r="15" spans="1:25" ht="15.75" x14ac:dyDescent="0.25">
      <c r="A15" s="11">
        <v>8</v>
      </c>
      <c r="B15" s="17"/>
      <c r="C15" s="14">
        <f t="shared" si="0"/>
        <v>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5" ht="15.75" x14ac:dyDescent="0.25">
      <c r="A16" s="11">
        <v>9</v>
      </c>
      <c r="B16" s="17"/>
      <c r="C16" s="12">
        <f t="shared" si="0"/>
        <v>0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.75" x14ac:dyDescent="0.25">
      <c r="A17" s="11">
        <v>10</v>
      </c>
      <c r="B17" s="17"/>
      <c r="C17" s="14">
        <f t="shared" si="0"/>
        <v>0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5.75" x14ac:dyDescent="0.25">
      <c r="A18" s="11">
        <v>11</v>
      </c>
      <c r="B18" s="17"/>
      <c r="C18" s="14">
        <f t="shared" si="0"/>
        <v>0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5.75" x14ac:dyDescent="0.25">
      <c r="A19" s="11">
        <v>12</v>
      </c>
      <c r="B19" s="17"/>
      <c r="C19" s="14">
        <f t="shared" si="0"/>
        <v>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.75" x14ac:dyDescent="0.25">
      <c r="A20" s="11">
        <v>13</v>
      </c>
      <c r="B20" s="17"/>
      <c r="C20" s="12">
        <f t="shared" si="0"/>
        <v>0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15.75" x14ac:dyDescent="0.25">
      <c r="A21" s="11">
        <v>14</v>
      </c>
      <c r="B21" s="17"/>
      <c r="C21" s="14">
        <f t="shared" si="0"/>
        <v>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ht="15.75" x14ac:dyDescent="0.25">
      <c r="A22" s="11">
        <v>15</v>
      </c>
      <c r="B22" s="17"/>
      <c r="C22" s="14">
        <f t="shared" si="0"/>
        <v>0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5.75" x14ac:dyDescent="0.25">
      <c r="A23" s="11">
        <v>16</v>
      </c>
      <c r="B23" s="17"/>
      <c r="C23" s="14">
        <f t="shared" si="0"/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15.75" x14ac:dyDescent="0.25">
      <c r="A24" s="11">
        <v>17</v>
      </c>
      <c r="B24" s="17"/>
      <c r="C24" s="12">
        <f t="shared" si="0"/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15.75" x14ac:dyDescent="0.25">
      <c r="A25" s="11">
        <v>18</v>
      </c>
      <c r="B25" s="17"/>
      <c r="C25" s="14">
        <f>SUM(D25:P25)</f>
        <v>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15.75" x14ac:dyDescent="0.25">
      <c r="A26" s="11">
        <v>19</v>
      </c>
      <c r="B26" s="17"/>
      <c r="C26" s="14">
        <f>SUM(D27:O27)</f>
        <v>0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ht="15.75" x14ac:dyDescent="0.25">
      <c r="A27" s="11">
        <v>20</v>
      </c>
      <c r="B27" s="17"/>
      <c r="C27" s="14">
        <f t="shared" ref="C27:C32" si="1">SUM(D27:O27)</f>
        <v>0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ht="15.75" x14ac:dyDescent="0.25">
      <c r="A28" s="11">
        <v>21</v>
      </c>
      <c r="B28" s="17"/>
      <c r="C28" s="12">
        <f t="shared" si="1"/>
        <v>0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75" x14ac:dyDescent="0.25">
      <c r="A29" s="11">
        <v>22</v>
      </c>
      <c r="B29" s="17"/>
      <c r="C29" s="12">
        <f t="shared" si="1"/>
        <v>0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15.75" x14ac:dyDescent="0.25">
      <c r="A30" s="11">
        <v>23</v>
      </c>
      <c r="B30" s="17"/>
      <c r="C30" s="12">
        <f t="shared" si="1"/>
        <v>0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ht="15.75" x14ac:dyDescent="0.25">
      <c r="A31" s="11">
        <v>24</v>
      </c>
      <c r="B31" s="17"/>
      <c r="C31" s="12">
        <f t="shared" si="1"/>
        <v>0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ht="15.75" x14ac:dyDescent="0.25">
      <c r="A32" s="11">
        <v>25</v>
      </c>
      <c r="B32" s="17"/>
      <c r="C32" s="12">
        <f t="shared" si="1"/>
        <v>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7" ht="15.75" x14ac:dyDescent="0.25">
      <c r="A33" s="11">
        <v>26</v>
      </c>
      <c r="B33" s="17"/>
      <c r="C33" s="12">
        <f t="shared" ref="C33:C77" si="2">SUM(D33:O33)</f>
        <v>0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3"/>
      <c r="Q33" s="3"/>
    </row>
    <row r="34" spans="1:17" ht="15.75" x14ac:dyDescent="0.25">
      <c r="A34" s="11">
        <v>27</v>
      </c>
      <c r="B34" s="17"/>
      <c r="C34" s="12">
        <f t="shared" si="2"/>
        <v>0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7" ht="15.75" x14ac:dyDescent="0.25">
      <c r="A35" s="11">
        <v>28</v>
      </c>
      <c r="B35" s="17"/>
      <c r="C35" s="12">
        <f t="shared" si="2"/>
        <v>0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7" ht="15.75" x14ac:dyDescent="0.25">
      <c r="A36" s="11">
        <v>29</v>
      </c>
      <c r="B36" s="17"/>
      <c r="C36" s="12">
        <f t="shared" si="2"/>
        <v>0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7" ht="15.75" x14ac:dyDescent="0.25">
      <c r="A37" s="11">
        <v>30</v>
      </c>
      <c r="B37" s="17"/>
      <c r="C37" s="12">
        <f t="shared" si="2"/>
        <v>0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7" ht="15.75" x14ac:dyDescent="0.25">
      <c r="A38" s="11">
        <v>31</v>
      </c>
      <c r="B38" s="17"/>
      <c r="C38" s="12">
        <f t="shared" si="2"/>
        <v>0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7" ht="15.75" x14ac:dyDescent="0.25">
      <c r="A39" s="11">
        <v>32</v>
      </c>
      <c r="B39" s="17"/>
      <c r="C39" s="12">
        <f t="shared" si="2"/>
        <v>0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7" ht="15.75" x14ac:dyDescent="0.25">
      <c r="A40" s="11">
        <v>33</v>
      </c>
      <c r="B40" s="17"/>
      <c r="C40" s="12">
        <f t="shared" si="2"/>
        <v>0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7" ht="15.75" x14ac:dyDescent="0.25">
      <c r="A41" s="11">
        <v>34</v>
      </c>
      <c r="B41" s="17"/>
      <c r="C41" s="12">
        <f t="shared" si="2"/>
        <v>0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7" ht="15.75" x14ac:dyDescent="0.25">
      <c r="A42" s="11">
        <v>35</v>
      </c>
      <c r="B42" s="17"/>
      <c r="C42" s="12">
        <f t="shared" si="2"/>
        <v>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7" ht="15.75" x14ac:dyDescent="0.25">
      <c r="A43" s="11">
        <v>36</v>
      </c>
      <c r="B43" s="17"/>
      <c r="C43" s="12">
        <f t="shared" si="2"/>
        <v>0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7" ht="15.75" x14ac:dyDescent="0.25">
      <c r="A44" s="11">
        <v>37</v>
      </c>
      <c r="B44" s="17"/>
      <c r="C44" s="12">
        <f t="shared" si="2"/>
        <v>0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7" ht="15.75" x14ac:dyDescent="0.25">
      <c r="A45" s="11">
        <v>38</v>
      </c>
      <c r="B45" s="17"/>
      <c r="C45" s="12">
        <f t="shared" si="2"/>
        <v>0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17" ht="15.75" x14ac:dyDescent="0.25">
      <c r="A46" s="11">
        <v>39</v>
      </c>
      <c r="B46" s="17"/>
      <c r="C46" s="12">
        <f t="shared" si="2"/>
        <v>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7" ht="15.75" x14ac:dyDescent="0.25">
      <c r="A47" s="11">
        <v>40</v>
      </c>
      <c r="B47" s="17"/>
      <c r="C47" s="12">
        <f t="shared" si="2"/>
        <v>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7" ht="15.75" x14ac:dyDescent="0.25">
      <c r="A48" s="11">
        <v>41</v>
      </c>
      <c r="B48" s="17"/>
      <c r="C48" s="12">
        <f t="shared" si="2"/>
        <v>0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ht="15.75" x14ac:dyDescent="0.25">
      <c r="A49" s="11">
        <v>42</v>
      </c>
      <c r="B49" s="17"/>
      <c r="C49" s="12">
        <f t="shared" si="2"/>
        <v>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1:15" ht="15.75" x14ac:dyDescent="0.25">
      <c r="A50" s="11">
        <v>43</v>
      </c>
      <c r="B50" s="17"/>
      <c r="C50" s="12">
        <f t="shared" si="2"/>
        <v>0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ht="15.75" x14ac:dyDescent="0.25">
      <c r="A51" s="11">
        <v>44</v>
      </c>
      <c r="B51" s="17"/>
      <c r="C51" s="12">
        <f t="shared" si="2"/>
        <v>0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ht="15.75" x14ac:dyDescent="0.25">
      <c r="A52" s="11">
        <v>45</v>
      </c>
      <c r="B52" s="17"/>
      <c r="C52" s="12">
        <f t="shared" si="2"/>
        <v>0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ht="15.75" x14ac:dyDescent="0.25">
      <c r="A53" s="11">
        <v>46</v>
      </c>
      <c r="B53" s="17"/>
      <c r="C53" s="12">
        <f t="shared" si="2"/>
        <v>0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ht="15.75" x14ac:dyDescent="0.25">
      <c r="A54" s="11">
        <v>47</v>
      </c>
      <c r="B54" s="17"/>
      <c r="C54" s="12">
        <f t="shared" si="2"/>
        <v>0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 ht="15.75" x14ac:dyDescent="0.25">
      <c r="A55" s="11">
        <v>48</v>
      </c>
      <c r="B55" s="17"/>
      <c r="C55" s="12">
        <f t="shared" si="2"/>
        <v>0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ht="15.75" x14ac:dyDescent="0.25">
      <c r="A56" s="11">
        <v>49</v>
      </c>
      <c r="B56" s="17"/>
      <c r="C56" s="12">
        <f t="shared" si="2"/>
        <v>0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ht="15.75" x14ac:dyDescent="0.25">
      <c r="A57" s="11">
        <v>50</v>
      </c>
      <c r="B57" s="17"/>
      <c r="C57" s="12">
        <f t="shared" si="2"/>
        <v>0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ht="15.75" x14ac:dyDescent="0.25">
      <c r="A58" s="11">
        <v>51</v>
      </c>
      <c r="B58" s="17"/>
      <c r="C58" s="12">
        <f t="shared" si="2"/>
        <v>0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 ht="15.75" x14ac:dyDescent="0.25">
      <c r="A59" s="11">
        <v>52</v>
      </c>
      <c r="B59" s="17"/>
      <c r="C59" s="12">
        <f t="shared" si="2"/>
        <v>0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1:15" ht="15.75" x14ac:dyDescent="0.25">
      <c r="A60" s="11">
        <v>53</v>
      </c>
      <c r="B60" s="17"/>
      <c r="C60" s="12">
        <f t="shared" si="2"/>
        <v>0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5" ht="15.75" x14ac:dyDescent="0.25">
      <c r="A61" s="11">
        <v>54</v>
      </c>
      <c r="B61" s="17"/>
      <c r="C61" s="12">
        <f t="shared" si="2"/>
        <v>0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5" ht="15.75" x14ac:dyDescent="0.25">
      <c r="A62" s="11">
        <v>55</v>
      </c>
      <c r="B62" s="17"/>
      <c r="C62" s="12">
        <f t="shared" si="2"/>
        <v>0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 ht="15.75" x14ac:dyDescent="0.25">
      <c r="A63" s="11">
        <v>56</v>
      </c>
      <c r="B63" s="17"/>
      <c r="C63" s="12">
        <f t="shared" si="2"/>
        <v>0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5" ht="15.75" x14ac:dyDescent="0.25">
      <c r="A64" s="11">
        <v>57</v>
      </c>
      <c r="B64" s="17"/>
      <c r="C64" s="12">
        <f t="shared" si="2"/>
        <v>0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ht="15.75" x14ac:dyDescent="0.25">
      <c r="A65" s="11">
        <v>58</v>
      </c>
      <c r="B65" s="17"/>
      <c r="C65" s="12">
        <f t="shared" si="2"/>
        <v>0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ht="15.75" x14ac:dyDescent="0.25">
      <c r="A66" s="11">
        <v>59</v>
      </c>
      <c r="B66" s="17"/>
      <c r="C66" s="12">
        <f t="shared" si="2"/>
        <v>0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 ht="15.75" x14ac:dyDescent="0.25">
      <c r="A67" s="11">
        <v>60</v>
      </c>
      <c r="B67" s="17"/>
      <c r="C67" s="12">
        <f t="shared" si="2"/>
        <v>0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 ht="15.75" x14ac:dyDescent="0.25">
      <c r="A68" s="11">
        <v>61</v>
      </c>
      <c r="B68" s="17"/>
      <c r="C68" s="12">
        <f t="shared" si="2"/>
        <v>0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 ht="15.75" x14ac:dyDescent="0.25">
      <c r="A69" s="11">
        <v>62</v>
      </c>
      <c r="B69" s="17"/>
      <c r="C69" s="12">
        <f t="shared" si="2"/>
        <v>0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 ht="15.75" x14ac:dyDescent="0.25">
      <c r="A70" s="11">
        <v>63</v>
      </c>
      <c r="B70" s="17"/>
      <c r="C70" s="12">
        <f t="shared" si="2"/>
        <v>0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5" ht="15.75" x14ac:dyDescent="0.25">
      <c r="A71" s="11">
        <v>64</v>
      </c>
      <c r="B71" s="17"/>
      <c r="C71" s="12">
        <f t="shared" si="2"/>
        <v>0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5" ht="15.75" x14ac:dyDescent="0.25">
      <c r="A72" s="11">
        <v>65</v>
      </c>
      <c r="B72" s="17"/>
      <c r="C72" s="12">
        <f t="shared" si="2"/>
        <v>0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5" ht="15.75" x14ac:dyDescent="0.25">
      <c r="A73" s="11">
        <v>66</v>
      </c>
      <c r="B73" s="17"/>
      <c r="C73" s="12">
        <f t="shared" si="2"/>
        <v>0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 ht="15.75" x14ac:dyDescent="0.25">
      <c r="A74" s="11">
        <v>67</v>
      </c>
      <c r="B74" s="17"/>
      <c r="C74" s="12">
        <f t="shared" si="2"/>
        <v>0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 ht="15.75" x14ac:dyDescent="0.25">
      <c r="A75" s="11">
        <v>68</v>
      </c>
      <c r="B75" s="17"/>
      <c r="C75" s="12">
        <f t="shared" si="2"/>
        <v>0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 ht="15.75" x14ac:dyDescent="0.25">
      <c r="A76" s="11">
        <v>69</v>
      </c>
      <c r="B76" s="17"/>
      <c r="C76" s="12">
        <f t="shared" si="2"/>
        <v>0</v>
      </c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 ht="15.75" x14ac:dyDescent="0.25">
      <c r="A77" s="11">
        <v>70</v>
      </c>
      <c r="B77" s="17"/>
      <c r="C77" s="12">
        <f t="shared" si="2"/>
        <v>0</v>
      </c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</sheetData>
  <sheetProtection algorithmName="SHA-512" hashValue="c9aPwqO14XrDBFoEF4WwCuL5QBPLphi69umxMT8OReeKxJV2azmQLascRgZGNlKEmGc5ALLF22/oULyR8cX05Q==" saltValue="OB2S9XTbSNwlt8wXb01hpA==" spinCount="100000" sheet="1" objects="1" scenarios="1"/>
  <mergeCells count="4">
    <mergeCell ref="A5:A7"/>
    <mergeCell ref="B5:B7"/>
    <mergeCell ref="H5:L5"/>
    <mergeCell ref="M5:O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Лист2!$A$1:$A$4</xm:f>
          </x14:formula1>
          <xm:sqref>D8:E77</xm:sqref>
        </x14:dataValidation>
        <x14:dataValidation type="list" allowBlank="1" showInputMessage="1" showErrorMessage="1">
          <x14:formula1>
            <xm:f>Лист2!$A$1:$A$5</xm:f>
          </x14:formula1>
          <xm:sqref>F8:F77</xm:sqref>
        </x14:dataValidation>
        <x14:dataValidation type="list" allowBlank="1" showInputMessage="1" showErrorMessage="1">
          <x14:formula1>
            <xm:f>Лист2!$A$1:$A$6</xm:f>
          </x14:formula1>
          <xm:sqref>G8:G77 L8:M77</xm:sqref>
        </x14:dataValidation>
        <x14:dataValidation type="list" allowBlank="1" showInputMessage="1" showErrorMessage="1">
          <x14:formula1>
            <xm:f>Лист2!$A$1:$A$26</xm:f>
          </x14:formula1>
          <xm:sqref>H8:H77</xm:sqref>
        </x14:dataValidation>
        <x14:dataValidation type="list" allowBlank="1" showInputMessage="1" showErrorMessage="1">
          <x14:formula1>
            <xm:f>Лист2!$A$1:$A$11</xm:f>
          </x14:formula1>
          <xm:sqref>N8:O77 I8:K77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3" sqref="B3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  <row r="14" spans="1:1" x14ac:dyDescent="0.25">
      <c r="A14">
        <v>13</v>
      </c>
    </row>
    <row r="15" spans="1:1" x14ac:dyDescent="0.25">
      <c r="A15">
        <v>14</v>
      </c>
    </row>
    <row r="16" spans="1: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</sheetData>
  <sheetProtection algorithmName="SHA-512" hashValue="tvQkiZqMK2BsCTh3pgE2mUzdm9Wi2agxzUeBmtvjK/2sM19VhRcsvmQJsnakmCJc+kGSR6T2DxpOFGOiKlscMg==" saltValue="fn8DwUc8fLGUl0y2DzVLd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2023-09-21T03:02:26Z</dcterms:modified>
</cp:coreProperties>
</file>